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AS7" i="2"/>
  <c r="AO7"/>
  <c r="AN7"/>
  <c r="AL7"/>
  <c r="AM7"/>
  <c r="AK7"/>
  <c r="AJ7"/>
  <c r="AI7"/>
  <c r="AH7"/>
  <c r="E6" i="3" l="1"/>
  <c r="AA6" i="1"/>
  <c r="AE6"/>
  <c r="S6"/>
  <c r="O6"/>
  <c r="J6"/>
  <c r="I6"/>
  <c r="AD6"/>
  <c r="AF6"/>
  <c r="AG6"/>
  <c r="AH6"/>
  <c r="AC6"/>
  <c r="AB6"/>
  <c r="AI6" l="1"/>
  <c r="H6"/>
  <c r="E6"/>
  <c r="K6" s="1"/>
  <c r="H6" i="3"/>
  <c r="L6"/>
  <c r="AM6" i="1"/>
</calcChain>
</file>

<file path=xl/sharedStrings.xml><?xml version="1.0" encoding="utf-8"?>
<sst xmlns="http://schemas.openxmlformats.org/spreadsheetml/2006/main" count="137" uniqueCount="41">
  <si>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</si>
  <si>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</si>
  <si>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</si>
  <si>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</si>
  <si>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</si>
  <si>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</si>
  <si>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</si>
  <si>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</si>
  <si>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</si>
  <si>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</si>
  <si>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</si>
  <si>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</si>
  <si>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</si>
  <si>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</si>
  <si>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</si>
  <si>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</si>
  <si>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</si>
  <si>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</si>
  <si>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</si>
  <si>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</si>
  <si>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</si>
  <si>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</si>
  <si>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</si>
  <si>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</si>
  <si>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</si>
  <si>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</si>
  <si>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</si>
  <si>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</si>
  <si>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</si>
  <si>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</si>
  <si>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</si>
  <si>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</si>
  <si>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</si>
  <si>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</si>
  <si>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</si>
  <si>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</si>
  <si>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2018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</si>
  <si>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2018 г.)</t>
  </si>
  <si>
    <t>комплексная программа</t>
  </si>
  <si>
    <t>МБОУ "Чиркейский образовательный центр им.А.Омарова"</t>
  </si>
  <si>
    <t>Отчет о проведении школьного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</si>
</sst>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"/>
  <sheetViews>
    <sheetView tabSelected="1" workbookViewId="0">
      <selection activeCell="R3" sqref="R3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7"/>
      <c r="AN1" s="7"/>
    </row>
    <row r="2" spans="1:40" ht="14.45" customHeight="1">
      <c r="A2" s="37"/>
      <c r="B2" s="37"/>
      <c r="C2" s="45" t="s">
        <v>40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38" t="s">
        <v>0</v>
      </c>
      <c r="B4" s="38" t="s">
        <v>1</v>
      </c>
      <c r="C4" s="41" t="s">
        <v>2</v>
      </c>
      <c r="D4" s="42"/>
      <c r="E4" s="43"/>
      <c r="F4" s="41" t="s">
        <v>3</v>
      </c>
      <c r="G4" s="42"/>
      <c r="H4" s="43"/>
      <c r="I4" s="41" t="s">
        <v>4</v>
      </c>
      <c r="J4" s="42"/>
      <c r="K4" s="43"/>
      <c r="L4" s="44" t="s">
        <v>36</v>
      </c>
      <c r="M4" s="44"/>
      <c r="N4" s="44"/>
      <c r="O4" s="44"/>
      <c r="P4" s="44" t="s">
        <v>37</v>
      </c>
      <c r="Q4" s="44"/>
      <c r="R4" s="44"/>
      <c r="S4" s="44"/>
      <c r="T4" s="44" t="s">
        <v>5</v>
      </c>
      <c r="U4" s="44"/>
      <c r="V4" s="44"/>
      <c r="W4" s="44"/>
      <c r="X4" s="44" t="s">
        <v>6</v>
      </c>
      <c r="Y4" s="44"/>
      <c r="Z4" s="44"/>
      <c r="AA4" s="44"/>
      <c r="AB4" s="44" t="s">
        <v>7</v>
      </c>
      <c r="AC4" s="44"/>
      <c r="AD4" s="44"/>
      <c r="AE4" s="44"/>
      <c r="AF4" s="44" t="s">
        <v>8</v>
      </c>
      <c r="AG4" s="44"/>
      <c r="AH4" s="44"/>
      <c r="AI4" s="44"/>
      <c r="AJ4" s="39" t="s">
        <v>9</v>
      </c>
      <c r="AK4" s="46" t="s">
        <v>10</v>
      </c>
      <c r="AL4" s="46"/>
      <c r="AM4" s="46"/>
      <c r="AN4" s="7"/>
    </row>
    <row r="5" spans="1:40" ht="103.5" customHeight="1">
      <c r="A5" s="38"/>
      <c r="B5" s="38"/>
      <c r="C5" s="14" t="s">
        <v>11</v>
      </c>
      <c r="D5" s="14" t="s">
        <v>12</v>
      </c>
      <c r="E5" s="14" t="s">
        <v>13</v>
      </c>
      <c r="F5" s="36" t="s">
        <v>11</v>
      </c>
      <c r="G5" s="36" t="s">
        <v>12</v>
      </c>
      <c r="H5" s="36" t="s">
        <v>13</v>
      </c>
      <c r="I5" s="36" t="s">
        <v>11</v>
      </c>
      <c r="J5" s="36" t="s">
        <v>12</v>
      </c>
      <c r="K5" s="36" t="s">
        <v>13</v>
      </c>
      <c r="L5" s="34" t="s">
        <v>14</v>
      </c>
      <c r="M5" s="35" t="s">
        <v>15</v>
      </c>
      <c r="N5" s="35" t="s">
        <v>16</v>
      </c>
      <c r="O5" s="35" t="s">
        <v>17</v>
      </c>
      <c r="P5" s="34" t="s">
        <v>14</v>
      </c>
      <c r="Q5" s="35" t="s">
        <v>15</v>
      </c>
      <c r="R5" s="35" t="s">
        <v>16</v>
      </c>
      <c r="S5" s="35" t="s">
        <v>17</v>
      </c>
      <c r="T5" s="35" t="s">
        <v>14</v>
      </c>
      <c r="U5" s="35" t="s">
        <v>15</v>
      </c>
      <c r="V5" s="35" t="s">
        <v>16</v>
      </c>
      <c r="W5" s="35" t="s">
        <v>17</v>
      </c>
      <c r="X5" s="35" t="s">
        <v>14</v>
      </c>
      <c r="Y5" s="35" t="s">
        <v>15</v>
      </c>
      <c r="Z5" s="35" t="s">
        <v>16</v>
      </c>
      <c r="AA5" s="35" t="s">
        <v>17</v>
      </c>
      <c r="AB5" s="35" t="s">
        <v>14</v>
      </c>
      <c r="AC5" s="35" t="s">
        <v>15</v>
      </c>
      <c r="AD5" s="35" t="s">
        <v>16</v>
      </c>
      <c r="AE5" s="35" t="s">
        <v>17</v>
      </c>
      <c r="AF5" s="35" t="s">
        <v>14</v>
      </c>
      <c r="AG5" s="35" t="s">
        <v>15</v>
      </c>
      <c r="AH5" s="35" t="s">
        <v>16</v>
      </c>
      <c r="AI5" s="35" t="s">
        <v>17</v>
      </c>
      <c r="AJ5" s="40"/>
      <c r="AK5" s="36" t="s">
        <v>18</v>
      </c>
      <c r="AL5" s="36" t="s">
        <v>19</v>
      </c>
      <c r="AM5" s="2" t="s">
        <v>13</v>
      </c>
      <c r="AN5" s="7"/>
    </row>
    <row r="6" spans="1:40" ht="45">
      <c r="A6" s="15"/>
      <c r="B6" s="54" t="s">
        <v>39</v>
      </c>
      <c r="C6" s="2"/>
      <c r="D6" s="2">
        <v>1</v>
      </c>
      <c r="E6" s="2">
        <f>C6+D6</f>
        <v>1</v>
      </c>
      <c r="F6" s="2"/>
      <c r="G6" s="2">
        <v>1</v>
      </c>
      <c r="H6" s="2">
        <f>F6+G6</f>
        <v>1</v>
      </c>
      <c r="I6" s="2" t="e">
        <f>F6*100/C6</f>
        <v>#DIV/0!</v>
      </c>
      <c r="J6" s="2">
        <f>G6*100/D6</f>
        <v>100</v>
      </c>
      <c r="K6" s="2">
        <f>H6*100/E6</f>
        <v>100</v>
      </c>
      <c r="L6" s="2"/>
      <c r="M6" s="2"/>
      <c r="N6" s="2"/>
      <c r="O6" s="2">
        <f>SUM(L6:N6)</f>
        <v>0</v>
      </c>
      <c r="P6" s="2">
        <v>435</v>
      </c>
      <c r="Q6" s="2">
        <v>480</v>
      </c>
      <c r="R6" s="2">
        <v>47</v>
      </c>
      <c r="S6" s="2">
        <f>SUM(P6:R6)</f>
        <v>962</v>
      </c>
      <c r="T6" s="2"/>
      <c r="U6" s="2"/>
      <c r="V6" s="2"/>
      <c r="W6" s="2"/>
      <c r="X6" s="2">
        <v>400</v>
      </c>
      <c r="Y6" s="2">
        <v>420</v>
      </c>
      <c r="Z6" s="2">
        <v>40</v>
      </c>
      <c r="AA6" s="2">
        <f>SUM(X6:Z6)</f>
        <v>860</v>
      </c>
      <c r="AB6" s="2" t="e">
        <f>T6*100/L6</f>
        <v>#DIV/0!</v>
      </c>
      <c r="AC6" s="2" t="e">
        <f>U6*100/M6</f>
        <v>#DIV/0!</v>
      </c>
      <c r="AD6" s="2" t="e">
        <f t="shared" ref="AD6:AI6" si="0">V6*100/N6</f>
        <v>#DIV/0!</v>
      </c>
      <c r="AE6" s="2" t="e">
        <f t="shared" si="0"/>
        <v>#DIV/0!</v>
      </c>
      <c r="AF6" s="2">
        <f t="shared" si="0"/>
        <v>91.954022988505741</v>
      </c>
      <c r="AG6" s="2">
        <f t="shared" si="0"/>
        <v>87.5</v>
      </c>
      <c r="AH6" s="2">
        <f t="shared" si="0"/>
        <v>85.106382978723403</v>
      </c>
      <c r="AI6" s="2">
        <f t="shared" si="0"/>
        <v>89.397089397089402</v>
      </c>
      <c r="AJ6" s="2" t="s">
        <v>38</v>
      </c>
      <c r="AK6" s="8"/>
      <c r="AL6" s="8"/>
      <c r="AM6" s="2">
        <f>AK6+AL6</f>
        <v>0</v>
      </c>
      <c r="AN6" s="7"/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K1" zoomScale="60" zoomScaleNormal="60" workbookViewId="0">
      <selection activeCell="AS8" sqref="AS8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45" t="s">
        <v>20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38" t="s">
        <v>0</v>
      </c>
      <c r="B4" s="38" t="s">
        <v>1</v>
      </c>
      <c r="C4" s="50" t="s">
        <v>21</v>
      </c>
      <c r="D4" s="52"/>
      <c r="E4" s="52"/>
      <c r="F4" s="52"/>
      <c r="G4" s="52"/>
      <c r="H4" s="51"/>
      <c r="I4" s="41" t="s">
        <v>2</v>
      </c>
      <c r="J4" s="42"/>
      <c r="K4" s="43"/>
      <c r="L4" s="41" t="s">
        <v>22</v>
      </c>
      <c r="M4" s="42"/>
      <c r="N4" s="43"/>
      <c r="O4" s="41" t="s">
        <v>23</v>
      </c>
      <c r="P4" s="42"/>
      <c r="Q4" s="43"/>
      <c r="R4" s="41" t="s">
        <v>24</v>
      </c>
      <c r="S4" s="42"/>
      <c r="T4" s="42"/>
      <c r="U4" s="42"/>
      <c r="V4" s="42"/>
      <c r="W4" s="42"/>
      <c r="X4" s="42"/>
      <c r="Y4" s="43"/>
      <c r="Z4" s="41" t="s">
        <v>25</v>
      </c>
      <c r="AA4" s="42"/>
      <c r="AB4" s="42"/>
      <c r="AC4" s="42"/>
      <c r="AD4" s="42"/>
      <c r="AE4" s="42"/>
      <c r="AF4" s="42"/>
      <c r="AG4" s="43"/>
      <c r="AH4" s="41" t="s">
        <v>26</v>
      </c>
      <c r="AI4" s="42"/>
      <c r="AJ4" s="42"/>
      <c r="AK4" s="42"/>
      <c r="AL4" s="42"/>
      <c r="AM4" s="42"/>
      <c r="AN4" s="42"/>
      <c r="AO4" s="43"/>
      <c r="AP4" s="39" t="s">
        <v>27</v>
      </c>
      <c r="AQ4" s="46" t="s">
        <v>10</v>
      </c>
      <c r="AR4" s="46"/>
      <c r="AS4" s="46"/>
      <c r="AT4" s="7"/>
    </row>
    <row r="5" spans="1:46" ht="103.5" customHeight="1">
      <c r="A5" s="38"/>
      <c r="B5" s="38"/>
      <c r="C5" s="50" t="s">
        <v>28</v>
      </c>
      <c r="D5" s="51"/>
      <c r="E5" s="50" t="s">
        <v>29</v>
      </c>
      <c r="F5" s="51"/>
      <c r="G5" s="50" t="s">
        <v>30</v>
      </c>
      <c r="H5" s="51"/>
      <c r="I5" s="48" t="s">
        <v>11</v>
      </c>
      <c r="J5" s="48" t="s">
        <v>12</v>
      </c>
      <c r="K5" s="48" t="s">
        <v>13</v>
      </c>
      <c r="L5" s="48" t="s">
        <v>11</v>
      </c>
      <c r="M5" s="48" t="s">
        <v>12</v>
      </c>
      <c r="N5" s="48" t="s">
        <v>13</v>
      </c>
      <c r="O5" s="48" t="s">
        <v>11</v>
      </c>
      <c r="P5" s="48" t="s">
        <v>12</v>
      </c>
      <c r="Q5" s="48" t="s">
        <v>13</v>
      </c>
      <c r="R5" s="41" t="s">
        <v>14</v>
      </c>
      <c r="S5" s="43"/>
      <c r="T5" s="41" t="s">
        <v>15</v>
      </c>
      <c r="U5" s="43"/>
      <c r="V5" s="41" t="s">
        <v>16</v>
      </c>
      <c r="W5" s="43"/>
      <c r="X5" s="41" t="s">
        <v>17</v>
      </c>
      <c r="Y5" s="43"/>
      <c r="Z5" s="41" t="s">
        <v>14</v>
      </c>
      <c r="AA5" s="43"/>
      <c r="AB5" s="41" t="s">
        <v>15</v>
      </c>
      <c r="AC5" s="43"/>
      <c r="AD5" s="41" t="s">
        <v>16</v>
      </c>
      <c r="AE5" s="43"/>
      <c r="AF5" s="41" t="s">
        <v>17</v>
      </c>
      <c r="AG5" s="43"/>
      <c r="AH5" s="41" t="s">
        <v>14</v>
      </c>
      <c r="AI5" s="43"/>
      <c r="AJ5" s="41" t="s">
        <v>15</v>
      </c>
      <c r="AK5" s="43"/>
      <c r="AL5" s="41" t="s">
        <v>16</v>
      </c>
      <c r="AM5" s="43"/>
      <c r="AN5" s="41" t="s">
        <v>17</v>
      </c>
      <c r="AO5" s="43"/>
      <c r="AP5" s="40"/>
      <c r="AQ5" s="36" t="s">
        <v>18</v>
      </c>
      <c r="AR5" s="36" t="s">
        <v>19</v>
      </c>
      <c r="AS5" s="2" t="s">
        <v>13</v>
      </c>
      <c r="AT5" s="7"/>
    </row>
    <row r="6" spans="1:46" ht="103.5" customHeight="1">
      <c r="A6" s="33"/>
      <c r="B6" s="33"/>
      <c r="C6" s="31" t="s">
        <v>11</v>
      </c>
      <c r="D6" s="14" t="s">
        <v>12</v>
      </c>
      <c r="E6" s="31" t="s">
        <v>11</v>
      </c>
      <c r="F6" s="14" t="s">
        <v>12</v>
      </c>
      <c r="G6" s="31" t="s">
        <v>11</v>
      </c>
      <c r="H6" s="14" t="s">
        <v>12</v>
      </c>
      <c r="I6" s="49"/>
      <c r="J6" s="49"/>
      <c r="K6" s="49"/>
      <c r="L6" s="49"/>
      <c r="M6" s="49"/>
      <c r="N6" s="49"/>
      <c r="O6" s="49"/>
      <c r="P6" s="49"/>
      <c r="Q6" s="49"/>
      <c r="R6" s="12" t="s">
        <v>11</v>
      </c>
      <c r="S6" s="14" t="s">
        <v>12</v>
      </c>
      <c r="T6" s="34" t="s">
        <v>11</v>
      </c>
      <c r="U6" s="14" t="s">
        <v>12</v>
      </c>
      <c r="V6" s="35" t="s">
        <v>11</v>
      </c>
      <c r="W6" s="14" t="s">
        <v>12</v>
      </c>
      <c r="X6" s="35" t="s">
        <v>11</v>
      </c>
      <c r="Y6" s="14" t="s">
        <v>12</v>
      </c>
      <c r="Z6" s="35" t="s">
        <v>11</v>
      </c>
      <c r="AA6" s="14" t="s">
        <v>12</v>
      </c>
      <c r="AB6" s="35" t="s">
        <v>11</v>
      </c>
      <c r="AC6" s="14" t="s">
        <v>12</v>
      </c>
      <c r="AD6" s="35" t="s">
        <v>11</v>
      </c>
      <c r="AE6" s="14" t="s">
        <v>12</v>
      </c>
      <c r="AF6" s="35" t="s">
        <v>11</v>
      </c>
      <c r="AG6" s="14" t="s">
        <v>12</v>
      </c>
      <c r="AH6" s="35" t="s">
        <v>11</v>
      </c>
      <c r="AI6" s="14" t="s">
        <v>12</v>
      </c>
      <c r="AJ6" s="35" t="s">
        <v>11</v>
      </c>
      <c r="AK6" s="14" t="s">
        <v>12</v>
      </c>
      <c r="AL6" s="35" t="s">
        <v>11</v>
      </c>
      <c r="AM6" s="14" t="s">
        <v>12</v>
      </c>
      <c r="AN6" s="35" t="s">
        <v>11</v>
      </c>
      <c r="AO6" s="14" t="s">
        <v>12</v>
      </c>
      <c r="AP6" s="13"/>
      <c r="AQ6" s="36"/>
      <c r="AR6" s="36"/>
      <c r="AS6" s="32"/>
      <c r="AT6" s="7"/>
    </row>
    <row r="7" spans="1:46" ht="15.7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7"/>
      <c r="G1" s="47"/>
      <c r="H1" s="47"/>
      <c r="I1" s="47"/>
      <c r="J1" s="47"/>
      <c r="K1" s="47"/>
      <c r="L1" s="7"/>
      <c r="M1" s="7"/>
    </row>
    <row r="2" spans="1:13" ht="14.45" customHeight="1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38" t="s">
        <v>0</v>
      </c>
      <c r="B4" s="38" t="s">
        <v>1</v>
      </c>
      <c r="C4" s="50" t="s">
        <v>21</v>
      </c>
      <c r="D4" s="52"/>
      <c r="E4" s="51"/>
      <c r="F4" s="44" t="s">
        <v>32</v>
      </c>
      <c r="G4" s="44"/>
      <c r="H4" s="44"/>
      <c r="I4" s="39" t="s">
        <v>33</v>
      </c>
      <c r="J4" s="46" t="s">
        <v>10</v>
      </c>
      <c r="K4" s="46"/>
      <c r="L4" s="46"/>
      <c r="M4" s="7"/>
    </row>
    <row r="5" spans="1:13" ht="103.5" customHeight="1">
      <c r="A5" s="38"/>
      <c r="B5" s="38"/>
      <c r="C5" s="33" t="s">
        <v>28</v>
      </c>
      <c r="D5" s="33" t="s">
        <v>34</v>
      </c>
      <c r="E5" s="33" t="s">
        <v>35</v>
      </c>
      <c r="F5" s="35" t="s">
        <v>11</v>
      </c>
      <c r="G5" s="35" t="s">
        <v>12</v>
      </c>
      <c r="H5" s="35" t="s">
        <v>17</v>
      </c>
      <c r="I5" s="40"/>
      <c r="J5" s="36" t="s">
        <v>18</v>
      </c>
      <c r="K5" s="36" t="s">
        <v>19</v>
      </c>
      <c r="L5" s="2" t="s">
        <v>13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2018-12-26T08:31:16Z</dcterms:modified>
  <cp:category/>
  <cp:contentStatus/>
</cp:coreProperties>
</file>